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93007B26-B404-48C1-93C4-0DC8CDE24515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9" i="1" l="1"/>
  <c r="I9" i="1"/>
  <c r="G9" i="1"/>
</calcChain>
</file>

<file path=xl/sharedStrings.xml><?xml version="1.0" encoding="utf-8"?>
<sst xmlns="http://schemas.openxmlformats.org/spreadsheetml/2006/main" count="27" uniqueCount="27">
  <si>
    <t>№ п.п.</t>
  </si>
  <si>
    <t>Государственный регистрационный номер выпуска ценных бумаг</t>
  </si>
  <si>
    <t xml:space="preserve">Наименование 
ценных бумаг
</t>
  </si>
  <si>
    <t>Дата начала размещения ценных бумаг</t>
  </si>
  <si>
    <t>Дата погашения ценных бумаг</t>
  </si>
  <si>
    <t>Дата частичного погашения ценных бумаг</t>
  </si>
  <si>
    <t>Размещенный объем выпуска ценных бумаг (по номинальной стоимости)</t>
  </si>
  <si>
    <t>тыс. руб.</t>
  </si>
  <si>
    <t>ИТОГО</t>
  </si>
  <si>
    <t>RU34019ANO0</t>
  </si>
  <si>
    <t>Государственные облигации Новосибирской области 2018 года в форме документарных ценных бумаг на предъявителя с фиксированным купонным доходом и амортизацией долга</t>
  </si>
  <si>
    <t>RU34020ANO0</t>
  </si>
  <si>
    <t>Государственные облигации Новосибирской области 2019 года в форме документарных ценных бумаг на предъявителя с фиксированным купонным доходом и амортизацией долга</t>
  </si>
  <si>
    <t>RU34021ANO0</t>
  </si>
  <si>
    <t>Государственные облигации Новосибирской области 2020 года в форме именных документарных ценных бумаг с фиксированным купонным доходом и амортизацией долга</t>
  </si>
  <si>
    <t>11.04.2024        10.10.2024        10.04.2025        14.10.2025</t>
  </si>
  <si>
    <t>RU35022ANO0</t>
  </si>
  <si>
    <t>Государственные облигации Новосибирской области 2021 года в форме именных документарных ценных бумаг с фиксированным купонным доходом и амортизацией долга</t>
  </si>
  <si>
    <t>19.07.2025
18.10.2025
18.07.2026
17.10.2026
17.07.2027
16.10.2027
15.07.2028
14.11.2028</t>
  </si>
  <si>
    <t>Номинальная сумма долга по ценным бумагам на 01.01.2023</t>
  </si>
  <si>
    <t>Номинальная сумма долга по ценным бумагам на 01.01.2024</t>
  </si>
  <si>
    <t>RU35023ANO0</t>
  </si>
  <si>
    <t>Государственные облигации Новосибирской области 2023 года в форме именных документарных ценных бумаг с фиксированным купонным доходом и амортизацией долга</t>
  </si>
  <si>
    <t>14.04.2023                               13.10.2023</t>
  </si>
  <si>
    <t xml:space="preserve"> 14.04.2023 13.04.2024 13.11.2024</t>
  </si>
  <si>
    <t xml:space="preserve">17.04.2027
16.10.2027
15.04.2028
14.10.2028                                                  14.04.2029                                                                   13.10.2029                                                                13.04.2030                                                                           22.11.2030                                                     
</t>
  </si>
  <si>
    <t>Отчет о размещении и погашении государственных ценных бумаг Новосибирской области по номинальной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</si>
</sst>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2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2" borderId="2" xfId="1" applyNumberFormat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/>
    </xf>
    <xf numFmtId="1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abSelected="1" zoomScale="70" zoomScaleNormal="70" workbookViewId="0">
      <selection activeCell="M5" sqref="M5"/>
    </sheetView>
  </sheetViews>
  <sheetFormatPr defaultRowHeight="15" x14ac:dyDescent="0.25"/>
  <cols>
    <col min="1" max="1" width="5" customWidth="1"/>
    <col min="2" max="2" width="21.28515625" customWidth="1"/>
    <col min="3" max="3" width="22.28515625" customWidth="1"/>
    <col min="4" max="4" width="14.140625" customWidth="1"/>
    <col min="5" max="5" width="13.42578125" customWidth="1"/>
    <col min="6" max="6" width="13.5703125" customWidth="1"/>
    <col min="7" max="7" width="19" customWidth="1"/>
    <col min="8" max="8" width="16.42578125" customWidth="1"/>
    <col min="9" max="9" width="15.5703125" customWidth="1"/>
  </cols>
  <sheetData>
    <row r="1" spans="1:9" ht="51.75" customHeight="1" x14ac:dyDescent="0.25">
      <c r="A1" s="21" t="s">
        <v>26</v>
      </c>
      <c r="B1" s="21"/>
      <c r="C1" s="21"/>
      <c r="D1" s="21"/>
      <c r="E1" s="21"/>
      <c r="F1" s="21"/>
      <c r="G1" s="21"/>
      <c r="H1" s="21"/>
      <c r="I1" s="21"/>
    </row>
    <row r="2" spans="1:9" ht="16.5" customHeight="1" x14ac:dyDescent="0.25">
      <c r="A2" s="1"/>
      <c r="B2" s="1"/>
      <c r="C2" s="1"/>
      <c r="D2" s="1"/>
      <c r="E2" s="1"/>
      <c r="F2" s="2"/>
      <c r="G2" s="2"/>
      <c r="H2" s="1"/>
      <c r="I2" s="9" t="s">
        <v>7</v>
      </c>
    </row>
    <row r="3" spans="1:9" ht="63.75" x14ac:dyDescent="0.2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F3" s="5" t="s">
        <v>5</v>
      </c>
      <c r="G3" s="6" t="s">
        <v>6</v>
      </c>
      <c r="H3" s="7" t="s">
        <v>19</v>
      </c>
      <c r="I3" s="7" t="s">
        <v>20</v>
      </c>
    </row>
    <row r="4" spans="1:9" ht="143.25" customHeight="1" x14ac:dyDescent="0.25">
      <c r="A4" s="16">
        <v>1</v>
      </c>
      <c r="B4" s="8" t="s">
        <v>9</v>
      </c>
      <c r="C4" s="14" t="s">
        <v>10</v>
      </c>
      <c r="D4" s="15">
        <v>43389</v>
      </c>
      <c r="E4" s="15">
        <v>45212</v>
      </c>
      <c r="F4" s="17" t="s">
        <v>23</v>
      </c>
      <c r="G4" s="11">
        <v>5000000</v>
      </c>
      <c r="H4" s="10">
        <v>2500000</v>
      </c>
      <c r="I4" s="10">
        <v>0</v>
      </c>
    </row>
    <row r="5" spans="1:9" ht="134.25" customHeight="1" x14ac:dyDescent="0.25">
      <c r="A5" s="16">
        <v>2</v>
      </c>
      <c r="B5" s="8" t="s">
        <v>11</v>
      </c>
      <c r="C5" s="14" t="s">
        <v>12</v>
      </c>
      <c r="D5" s="15">
        <v>43784</v>
      </c>
      <c r="E5" s="15">
        <v>45609</v>
      </c>
      <c r="F5" s="18" t="s">
        <v>24</v>
      </c>
      <c r="G5" s="11">
        <v>5000000</v>
      </c>
      <c r="H5" s="10">
        <v>5000000</v>
      </c>
      <c r="I5" s="10">
        <v>4000000</v>
      </c>
    </row>
    <row r="6" spans="1:9" ht="135" customHeight="1" x14ac:dyDescent="0.25">
      <c r="A6" s="16">
        <v>3</v>
      </c>
      <c r="B6" s="8" t="s">
        <v>13</v>
      </c>
      <c r="C6" s="14" t="s">
        <v>14</v>
      </c>
      <c r="D6" s="15">
        <v>44119</v>
      </c>
      <c r="E6" s="15">
        <v>45944</v>
      </c>
      <c r="F6" s="18" t="s">
        <v>15</v>
      </c>
      <c r="G6" s="11">
        <v>5000000</v>
      </c>
      <c r="H6" s="10">
        <v>5000000</v>
      </c>
      <c r="I6" s="10">
        <v>5000000</v>
      </c>
    </row>
    <row r="7" spans="1:9" ht="135" customHeight="1" x14ac:dyDescent="0.25">
      <c r="A7" s="13">
        <v>4</v>
      </c>
      <c r="B7" s="8" t="s">
        <v>16</v>
      </c>
      <c r="C7" s="14" t="s">
        <v>17</v>
      </c>
      <c r="D7" s="15">
        <v>44523</v>
      </c>
      <c r="E7" s="15">
        <v>47071</v>
      </c>
      <c r="F7" s="18" t="s">
        <v>18</v>
      </c>
      <c r="G7" s="11">
        <v>500000</v>
      </c>
      <c r="H7" s="10">
        <v>500000</v>
      </c>
      <c r="I7" s="10">
        <v>500000</v>
      </c>
    </row>
    <row r="8" spans="1:9" ht="135" customHeight="1" x14ac:dyDescent="0.25">
      <c r="A8" s="16">
        <v>5</v>
      </c>
      <c r="B8" s="8" t="s">
        <v>21</v>
      </c>
      <c r="C8" s="14" t="s">
        <v>22</v>
      </c>
      <c r="D8" s="15">
        <v>45261</v>
      </c>
      <c r="E8" s="19">
        <v>47809</v>
      </c>
      <c r="F8" s="20" t="s">
        <v>25</v>
      </c>
      <c r="G8" s="11">
        <v>20000000</v>
      </c>
      <c r="H8" s="10">
        <v>0</v>
      </c>
      <c r="I8" s="10">
        <v>20000000</v>
      </c>
    </row>
    <row r="9" spans="1:9" x14ac:dyDescent="0.25">
      <c r="A9" s="22" t="s">
        <v>8</v>
      </c>
      <c r="B9" s="23"/>
      <c r="C9" s="23"/>
      <c r="D9" s="23"/>
      <c r="E9" s="23"/>
      <c r="F9" s="24"/>
      <c r="G9" s="12">
        <f>SUM(G4:G8)</f>
        <v>35500000</v>
      </c>
      <c r="H9" s="12">
        <f>SUM(H4:H8)</f>
        <v>13000000</v>
      </c>
      <c r="I9" s="12">
        <f t="shared" ref="I9" si="0">SUM(I4:I8)</f>
        <v>29500000</v>
      </c>
    </row>
  </sheetData>
  <mergeCells count="2">
    <mergeCell ref="A1:I1"/>
    <mergeCell ref="A9:F9"/>
  </mergeCells>
  <printOptions horizontalCentered="1"/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2024-03-21T04:21:31Z</dcterms:modified>
</cp:coreProperties>
</file>